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35" yWindow="120" windowWidth="12360" windowHeight="3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  <c r="E8"/>
  <c r="E5"/>
  <c r="E19"/>
  <c r="E18"/>
  <c r="E16"/>
  <c r="E15"/>
  <c r="E13"/>
  <c r="E27" l="1"/>
</calcChain>
</file>

<file path=xl/sharedStrings.xml><?xml version="1.0" encoding="utf-8"?>
<sst xmlns="http://schemas.openxmlformats.org/spreadsheetml/2006/main" count="83" uniqueCount="82">
  <si>
    <t>Цена</t>
  </si>
  <si>
    <t>Yamaha Pre-rigging</t>
  </si>
  <si>
    <t>Предподготовка под Yamaha</t>
  </si>
  <si>
    <t xml:space="preserve">Harbour cover Lx </t>
  </si>
  <si>
    <t>Стояночный тент</t>
  </si>
  <si>
    <t>Штанга для катания вейкбордиста</t>
  </si>
  <si>
    <t>Sonar sensor bracket</t>
  </si>
  <si>
    <t>Двигающаяся пластина для датчика эхолота</t>
  </si>
  <si>
    <t>Предлагаемая комплектация</t>
  </si>
  <si>
    <t>Honda Pre-rigging</t>
  </si>
  <si>
    <t>Locking cable, three Abloy locks and keys</t>
  </si>
  <si>
    <t>Противоугонный трос + 3 замка Abloy</t>
  </si>
  <si>
    <t>Ratchet ties 3pcs.</t>
  </si>
  <si>
    <t xml:space="preserve">3 стяжных ремня </t>
  </si>
  <si>
    <t>Mercury Pre-rigging</t>
  </si>
  <si>
    <t>Предподготовка под Mercury</t>
  </si>
  <si>
    <t>Rod holder (pair)</t>
  </si>
  <si>
    <t>Спинингодержатели ( пара )</t>
  </si>
  <si>
    <t>Waterskiing bracket</t>
  </si>
  <si>
    <t>Wakeboard support for watersking bracket (pair )</t>
  </si>
  <si>
    <t>Держатели для вейкборда ( пара )</t>
  </si>
  <si>
    <t xml:space="preserve">Длина </t>
  </si>
  <si>
    <t>Ширина</t>
  </si>
  <si>
    <t>Вес</t>
  </si>
  <si>
    <t>Грузоподьемность</t>
  </si>
  <si>
    <t>Мощность двигателя</t>
  </si>
  <si>
    <t xml:space="preserve">Осадка </t>
  </si>
  <si>
    <t>Угол килеватости</t>
  </si>
  <si>
    <t>Навигационные огни</t>
  </si>
  <si>
    <t>Огнетушитель</t>
  </si>
  <si>
    <t xml:space="preserve">Самоотливной кокпит </t>
  </si>
  <si>
    <t>Топливный бак на 53 литрa</t>
  </si>
  <si>
    <t>450 кг</t>
  </si>
  <si>
    <t>0,29 м</t>
  </si>
  <si>
    <t xml:space="preserve">Sonar sensor bracket, incl. rail </t>
  </si>
  <si>
    <t>Двигающаяся пластина для датчика эхолота с направляющей</t>
  </si>
  <si>
    <t>5,10 м</t>
  </si>
  <si>
    <t>2,05 м</t>
  </si>
  <si>
    <t>Ходовой тент</t>
  </si>
  <si>
    <t>16'</t>
  </si>
  <si>
    <t>50-70 л.с.</t>
  </si>
  <si>
    <t>Предподготовка под Honda</t>
  </si>
  <si>
    <t>Suzuki Pre-rigging</t>
  </si>
  <si>
    <t>Предподготовка под Suzuki</t>
  </si>
  <si>
    <t>Консоль управления, ветровое стекло</t>
  </si>
  <si>
    <t>Консоль левая, ветровое стекло</t>
  </si>
  <si>
    <t>Стационарная дверь между консолями</t>
  </si>
  <si>
    <t>Отсек для хранения тента</t>
  </si>
  <si>
    <t>Мягкие кресла Offshore 2шт. с чехлами</t>
  </si>
  <si>
    <t>Якорные боксы на корме, слева и справа</t>
  </si>
  <si>
    <t>Задние площадки на корме для спуска в воду</t>
  </si>
  <si>
    <t>Забортный трап</t>
  </si>
  <si>
    <t>Автоматическая трюмная помпа</t>
  </si>
  <si>
    <t>Электрический разъём 12V</t>
  </si>
  <si>
    <t>Центральный выключатель массы с автоматическими предохранителями</t>
  </si>
  <si>
    <t>Леерные ограждения, релинги и кнехты из нержавеюшей стали</t>
  </si>
  <si>
    <t>Снимающиеся задние сиденья-боксы (3x45л)</t>
  </si>
  <si>
    <t>Закрывающиеся багажные отсеки (система запирания замков одним ключом)</t>
  </si>
  <si>
    <t>Бокс для аккумулятора</t>
  </si>
  <si>
    <t>Сьемная мачта со стояночным огнем</t>
  </si>
  <si>
    <t>NAVI 7 -package (Chart plotter Garmin 70s with touchscreen, compass, sonar sensor and bracket)</t>
  </si>
  <si>
    <t>Эхолот с GPS Garmin 70s, компас, датчик эхолота, двигающаяся пластина для датчика эхолота</t>
  </si>
  <si>
    <t>Buster Le 2016</t>
  </si>
  <si>
    <t xml:space="preserve">Boat Buster Le 2016 (with strandard equiment) </t>
  </si>
  <si>
    <t>Лодка Buster Le 2016 в стандартной комплектации</t>
  </si>
  <si>
    <t>FACTORY OPTIONS / ОПЦИИ, ЗАВОДСКАЯ УСТАНОВКА</t>
  </si>
  <si>
    <t>ACCESSORIES / АКСЕССУАРЫ</t>
  </si>
  <si>
    <t>HULL SURFACE TREATMENTS / ВАРИАНТЫ ПОКРАСКИ БОРТОВ И ДНИЩА</t>
  </si>
  <si>
    <t>Bottom primer</t>
  </si>
  <si>
    <t>Грунтовка днища</t>
  </si>
  <si>
    <t>Bottom primer+Antifouling</t>
  </si>
  <si>
    <t>Грунтовка днища + Антиобростайка</t>
  </si>
  <si>
    <t>Seat-stowage box 45 l</t>
  </si>
  <si>
    <t xml:space="preserve">Малый бокс 45 л </t>
  </si>
  <si>
    <t>Мягкость к малому боксу 45 л</t>
  </si>
  <si>
    <t>Cushion for seat-stowage box 45 l</t>
  </si>
  <si>
    <t>Compass</t>
  </si>
  <si>
    <t>Компас</t>
  </si>
  <si>
    <t>Параметры Le 2016</t>
  </si>
  <si>
    <t>Стандартная комплектация Le 2016</t>
  </si>
  <si>
    <t>Комплект мягких подушек (мягкость)</t>
  </si>
  <si>
    <t>Рулевое управление NFB</t>
  </si>
</sst>
</file>

<file path=xl/styles.xml><?xml version="1.0" encoding="utf-8"?>
<styleSheet xmlns="http://schemas.openxmlformats.org/spreadsheetml/2006/main">
  <numFmts count="2">
    <numFmt numFmtId="164" formatCode="_-* #,##0.00&quot; €&quot;_-;\-* #,##0.00&quot; €&quot;_-;_-* \-??&quot; €&quot;_-;_-@_-"/>
    <numFmt numFmtId="165" formatCode="#,##0\ [$€-1]"/>
  </numFmts>
  <fonts count="20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Mang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</font>
    <font>
      <sz val="12"/>
      <color rgb="FF7B7B7B"/>
      <name val="Arial"/>
      <family val="2"/>
      <charset val="204"/>
    </font>
    <font>
      <sz val="9"/>
      <color rgb="FF7B7B7B"/>
      <name val="Arial"/>
      <family val="2"/>
      <charset val="204"/>
    </font>
    <font>
      <sz val="9"/>
      <color theme="0"/>
      <name val="Arial"/>
      <family val="2"/>
      <charset val="204"/>
    </font>
    <font>
      <sz val="9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 applyFill="0" applyBorder="0" applyAlignment="0" applyProtection="0"/>
    <xf numFmtId="0" fontId="13" fillId="0" borderId="0"/>
    <xf numFmtId="0" fontId="6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/>
    <xf numFmtId="0" fontId="7" fillId="0" borderId="0" xfId="0" applyFont="1"/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 wrapText="1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65" fontId="8" fillId="0" borderId="1" xfId="1" applyNumberFormat="1" applyFont="1" applyFill="1" applyBorder="1" applyAlignment="1" applyProtection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9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1" xfId="8" applyFont="1" applyBorder="1" applyAlignment="1">
      <alignment wrapText="1"/>
    </xf>
    <xf numFmtId="165" fontId="0" fillId="0" borderId="0" xfId="0" applyNumberFormat="1" applyFont="1" applyAlignment="1">
      <alignment horizontal="center" vertical="center"/>
    </xf>
    <xf numFmtId="0" fontId="2" fillId="0" borderId="1" xfId="8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6" fillId="0" borderId="1" xfId="8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 applyProtection="1">
      <alignment horizontal="center" vertical="center"/>
    </xf>
    <xf numFmtId="165" fontId="14" fillId="0" borderId="1" xfId="0" applyNumberFormat="1" applyFont="1" applyBorder="1" applyAlignment="1">
      <alignment horizontal="center" wrapText="1"/>
    </xf>
    <xf numFmtId="165" fontId="14" fillId="0" borderId="1" xfId="1" applyNumberFormat="1" applyFont="1" applyFill="1" applyBorder="1" applyAlignment="1" applyProtection="1">
      <alignment horizontal="center" wrapText="1"/>
    </xf>
    <xf numFmtId="165" fontId="11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4" fillId="0" borderId="0" xfId="0" applyFont="1" applyFill="1"/>
    <xf numFmtId="0" fontId="19" fillId="0" borderId="0" xfId="0" applyFont="1" applyFill="1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0" borderId="1" xfId="3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1" fillId="0" borderId="1" xfId="3" applyFont="1" applyBorder="1" applyAlignment="1">
      <alignment wrapText="1"/>
    </xf>
    <xf numFmtId="0" fontId="11" fillId="0" borderId="1" xfId="8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4" fillId="0" borderId="4" xfId="8" applyFont="1" applyFill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/>
    <xf numFmtId="0" fontId="12" fillId="0" borderId="5" xfId="0" applyFont="1" applyBorder="1" applyAlignment="1"/>
    <xf numFmtId="165" fontId="6" fillId="0" borderId="2" xfId="3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5" fillId="2" borderId="1" xfId="8" applyFont="1" applyFill="1" applyBorder="1" applyAlignment="1">
      <alignment wrapText="1"/>
    </xf>
    <xf numFmtId="0" fontId="0" fillId="0" borderId="1" xfId="0" applyBorder="1" applyAlignment="1"/>
    <xf numFmtId="0" fontId="18" fillId="2" borderId="4" xfId="8" applyFont="1" applyFill="1" applyBorder="1" applyAlignment="1">
      <alignment wrapText="1"/>
    </xf>
    <xf numFmtId="0" fontId="14" fillId="0" borderId="4" xfId="8" applyFont="1" applyBorder="1" applyAlignment="1">
      <alignment horizontal="left" wrapText="1"/>
    </xf>
    <xf numFmtId="0" fontId="14" fillId="0" borderId="5" xfId="8" applyFont="1" applyBorder="1" applyAlignment="1">
      <alignment horizontal="left" wrapText="1"/>
    </xf>
    <xf numFmtId="0" fontId="14" fillId="0" borderId="1" xfId="0" applyFont="1" applyBorder="1" applyAlignment="1"/>
    <xf numFmtId="0" fontId="12" fillId="0" borderId="1" xfId="0" applyFont="1" applyBorder="1" applyAlignment="1"/>
    <xf numFmtId="0" fontId="4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165" fontId="11" fillId="0" borderId="1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Fill="1" applyBorder="1"/>
    <xf numFmtId="0" fontId="0" fillId="0" borderId="1" xfId="0" applyBorder="1"/>
    <xf numFmtId="0" fontId="13" fillId="0" borderId="1" xfId="0" applyFont="1" applyBorder="1" applyAlignment="1">
      <alignment wrapText="1"/>
    </xf>
  </cellXfs>
  <cellStyles count="9">
    <cellStyle name="Euro" xfId="1"/>
    <cellStyle name="Normal 2" xfId="4"/>
    <cellStyle name="Normal 3" xfId="5"/>
    <cellStyle name="Normal 4" xfId="2"/>
    <cellStyle name="Денежный 2" xfId="6"/>
    <cellStyle name="Обычный" xfId="0" builtinId="0"/>
    <cellStyle name="Обычный 2" xfId="7"/>
    <cellStyle name="Обычный 2 2" xfId="8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2</xdr:row>
      <xdr:rowOff>47625</xdr:rowOff>
    </xdr:from>
    <xdr:to>
      <xdr:col>2</xdr:col>
      <xdr:colOff>1838324</xdr:colOff>
      <xdr:row>3</xdr:row>
      <xdr:rowOff>85724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49" y="342900"/>
          <a:ext cx="1476375" cy="34289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workbookViewId="0">
      <selection activeCell="B39" sqref="B39:C39"/>
    </sheetView>
  </sheetViews>
  <sheetFormatPr defaultRowHeight="15"/>
  <cols>
    <col min="1" max="1" width="6.28515625" style="2" customWidth="1"/>
    <col min="2" max="2" width="39.42578125" customWidth="1"/>
    <col min="3" max="3" width="37.7109375" customWidth="1"/>
    <col min="4" max="4" width="12" customWidth="1"/>
    <col min="5" max="5" width="9.85546875" customWidth="1"/>
  </cols>
  <sheetData>
    <row r="2" spans="2:10" ht="8.25" customHeight="1">
      <c r="B2" s="2"/>
      <c r="C2" s="2"/>
      <c r="D2" s="2"/>
      <c r="E2" s="9"/>
      <c r="F2" s="4"/>
      <c r="G2" s="4"/>
      <c r="H2" s="4"/>
      <c r="I2" s="4"/>
    </row>
    <row r="3" spans="2:10" ht="24" customHeight="1">
      <c r="C3" s="5"/>
      <c r="D3" s="2"/>
      <c r="E3" s="59" t="s">
        <v>8</v>
      </c>
      <c r="F3" s="4"/>
      <c r="G3" s="4"/>
      <c r="H3" s="4"/>
      <c r="I3" s="4"/>
      <c r="J3" s="4"/>
    </row>
    <row r="4" spans="2:10" ht="18" customHeight="1">
      <c r="B4" s="5" t="s">
        <v>62</v>
      </c>
      <c r="C4" s="3"/>
      <c r="D4" s="7" t="s">
        <v>0</v>
      </c>
      <c r="E4" s="60"/>
      <c r="F4" s="4"/>
      <c r="G4" s="4"/>
      <c r="H4" s="4"/>
      <c r="I4" s="4"/>
      <c r="J4" s="4"/>
    </row>
    <row r="5" spans="2:10" s="1" customFormat="1" ht="26.25">
      <c r="B5" s="10" t="s">
        <v>63</v>
      </c>
      <c r="C5" s="11" t="s">
        <v>64</v>
      </c>
      <c r="D5" s="13">
        <v>20700</v>
      </c>
      <c r="E5" s="32">
        <f>D5</f>
        <v>20700</v>
      </c>
      <c r="F5" s="14"/>
      <c r="G5" s="4"/>
      <c r="H5" s="14"/>
      <c r="I5" s="14"/>
      <c r="J5" s="14"/>
    </row>
    <row r="6" spans="2:10" s="1" customFormat="1">
      <c r="B6" s="68" t="s">
        <v>65</v>
      </c>
      <c r="C6" s="69"/>
      <c r="D6" s="69"/>
      <c r="E6" s="70"/>
      <c r="F6" s="14"/>
      <c r="G6" s="4"/>
      <c r="H6" s="14"/>
      <c r="I6" s="14"/>
      <c r="J6" s="14"/>
    </row>
    <row r="7" spans="2:10" s="1" customFormat="1" ht="37.5" customHeight="1">
      <c r="B7" s="23" t="s">
        <v>60</v>
      </c>
      <c r="C7" s="24" t="s">
        <v>61</v>
      </c>
      <c r="D7" s="15">
        <v>1050</v>
      </c>
      <c r="E7" s="71"/>
      <c r="F7" s="16"/>
      <c r="G7" s="4"/>
      <c r="H7" s="17"/>
      <c r="I7" s="14"/>
      <c r="J7" s="14"/>
    </row>
    <row r="8" spans="2:10" s="51" customFormat="1" ht="12.75" customHeight="1">
      <c r="B8" s="72" t="s">
        <v>1</v>
      </c>
      <c r="C8" s="23" t="s">
        <v>2</v>
      </c>
      <c r="D8" s="15">
        <v>700</v>
      </c>
      <c r="E8" s="31">
        <f>D8</f>
        <v>700</v>
      </c>
      <c r="G8" s="4"/>
      <c r="H8" s="45"/>
      <c r="I8" s="52"/>
      <c r="J8" s="52"/>
    </row>
    <row r="9" spans="2:10" s="51" customFormat="1" ht="12.75" customHeight="1">
      <c r="B9" s="72" t="s">
        <v>9</v>
      </c>
      <c r="C9" s="23" t="s">
        <v>41</v>
      </c>
      <c r="D9" s="15">
        <v>600</v>
      </c>
      <c r="E9" s="31"/>
      <c r="G9" s="4"/>
      <c r="H9" s="45"/>
      <c r="I9" s="52"/>
      <c r="J9" s="52"/>
    </row>
    <row r="10" spans="2:10" s="51" customFormat="1" ht="12.75" customHeight="1">
      <c r="B10" s="72" t="s">
        <v>42</v>
      </c>
      <c r="C10" s="23" t="s">
        <v>43</v>
      </c>
      <c r="D10" s="15">
        <v>700</v>
      </c>
      <c r="E10" s="31"/>
      <c r="G10" s="4"/>
      <c r="H10" s="45"/>
      <c r="I10" s="52"/>
      <c r="J10" s="52"/>
    </row>
    <row r="11" spans="2:10" s="51" customFormat="1" ht="12.75" customHeight="1">
      <c r="B11" s="72" t="s">
        <v>14</v>
      </c>
      <c r="C11" s="23" t="s">
        <v>15</v>
      </c>
      <c r="D11" s="15">
        <v>700</v>
      </c>
      <c r="E11" s="31"/>
      <c r="G11" s="4"/>
      <c r="H11" s="45"/>
      <c r="I11" s="52"/>
      <c r="J11" s="52"/>
    </row>
    <row r="12" spans="2:10" s="51" customFormat="1" ht="12.75" customHeight="1">
      <c r="B12" s="68" t="s">
        <v>66</v>
      </c>
      <c r="C12" s="73"/>
      <c r="D12" s="73"/>
      <c r="E12" s="74"/>
      <c r="F12" s="44"/>
      <c r="G12" s="4"/>
      <c r="H12" s="45"/>
      <c r="I12" s="52"/>
      <c r="J12" s="52"/>
    </row>
    <row r="13" spans="2:10" s="51" customFormat="1" ht="12.75" customHeight="1">
      <c r="B13" s="47" t="s">
        <v>72</v>
      </c>
      <c r="C13" s="48" t="s">
        <v>73</v>
      </c>
      <c r="D13" s="18">
        <v>200</v>
      </c>
      <c r="E13" s="33">
        <f>D13</f>
        <v>200</v>
      </c>
      <c r="F13" s="44"/>
      <c r="G13" s="4"/>
      <c r="H13" s="45"/>
      <c r="I13" s="52"/>
      <c r="J13" s="52"/>
    </row>
    <row r="14" spans="2:10" s="51" customFormat="1" ht="12.75" customHeight="1">
      <c r="B14" s="47" t="s">
        <v>75</v>
      </c>
      <c r="C14" s="48" t="s">
        <v>74</v>
      </c>
      <c r="D14" s="18">
        <v>90</v>
      </c>
      <c r="E14" s="33">
        <f>D14</f>
        <v>90</v>
      </c>
      <c r="F14" s="44"/>
      <c r="G14" s="4"/>
      <c r="H14" s="45"/>
      <c r="I14" s="52"/>
      <c r="J14" s="52"/>
    </row>
    <row r="15" spans="2:10" s="51" customFormat="1" ht="12.75" customHeight="1">
      <c r="B15" s="43" t="s">
        <v>3</v>
      </c>
      <c r="C15" s="43" t="s">
        <v>4</v>
      </c>
      <c r="D15" s="19">
        <v>300</v>
      </c>
      <c r="E15" s="34">
        <f>D15</f>
        <v>300</v>
      </c>
      <c r="F15" s="52"/>
      <c r="G15" s="4"/>
      <c r="H15" s="52"/>
      <c r="I15" s="52"/>
      <c r="J15" s="52"/>
    </row>
    <row r="16" spans="2:10" s="51" customFormat="1" ht="12.75" customHeight="1">
      <c r="B16" s="49" t="s">
        <v>18</v>
      </c>
      <c r="C16" s="12" t="s">
        <v>5</v>
      </c>
      <c r="D16" s="20">
        <v>330</v>
      </c>
      <c r="E16" s="35">
        <f>D16</f>
        <v>330</v>
      </c>
      <c r="F16" s="52"/>
      <c r="G16" s="4"/>
      <c r="H16" s="52"/>
      <c r="I16" s="52"/>
      <c r="J16" s="52"/>
    </row>
    <row r="17" spans="2:10" s="51" customFormat="1" ht="12.75" customHeight="1">
      <c r="B17" s="50" t="s">
        <v>19</v>
      </c>
      <c r="C17" s="43" t="s">
        <v>20</v>
      </c>
      <c r="D17" s="20">
        <v>70</v>
      </c>
      <c r="E17" s="35"/>
      <c r="F17" s="52"/>
      <c r="G17" s="4"/>
      <c r="H17" s="52"/>
      <c r="I17" s="52"/>
      <c r="J17" s="52"/>
    </row>
    <row r="18" spans="2:10" s="51" customFormat="1" ht="12.75" customHeight="1">
      <c r="B18" s="47" t="s">
        <v>16</v>
      </c>
      <c r="C18" s="47" t="s">
        <v>17</v>
      </c>
      <c r="D18" s="18">
        <v>80</v>
      </c>
      <c r="E18" s="33">
        <f>D18</f>
        <v>80</v>
      </c>
      <c r="F18" s="52"/>
      <c r="G18" s="4"/>
      <c r="H18" s="52"/>
      <c r="I18" s="52"/>
      <c r="J18" s="52"/>
    </row>
    <row r="19" spans="2:10" s="51" customFormat="1" ht="13.5" customHeight="1">
      <c r="B19" s="43" t="s">
        <v>6</v>
      </c>
      <c r="C19" s="43" t="s">
        <v>7</v>
      </c>
      <c r="D19" s="18">
        <v>40</v>
      </c>
      <c r="E19" s="33">
        <f>D19</f>
        <v>40</v>
      </c>
      <c r="F19" s="52"/>
      <c r="G19" s="4"/>
      <c r="H19" s="52"/>
      <c r="I19" s="52"/>
      <c r="J19" s="52"/>
    </row>
    <row r="20" spans="2:10" s="51" customFormat="1" ht="25.5" customHeight="1">
      <c r="B20" s="43" t="s">
        <v>34</v>
      </c>
      <c r="C20" s="46" t="s">
        <v>35</v>
      </c>
      <c r="D20" s="15">
        <v>50</v>
      </c>
      <c r="E20" s="31"/>
      <c r="F20" s="52"/>
      <c r="G20" s="4"/>
      <c r="H20" s="52"/>
      <c r="I20" s="52"/>
      <c r="J20" s="52"/>
    </row>
    <row r="21" spans="2:10" s="51" customFormat="1" ht="12.75" customHeight="1">
      <c r="B21" s="47" t="s">
        <v>76</v>
      </c>
      <c r="C21" s="47" t="s">
        <v>77</v>
      </c>
      <c r="D21" s="18">
        <v>50</v>
      </c>
      <c r="E21" s="31"/>
      <c r="F21" s="52"/>
      <c r="G21" s="4"/>
      <c r="H21" s="52"/>
      <c r="I21" s="52"/>
      <c r="J21" s="52"/>
    </row>
    <row r="22" spans="2:10" s="51" customFormat="1" ht="12.75" customHeight="1">
      <c r="B22" s="23" t="s">
        <v>10</v>
      </c>
      <c r="C22" s="23" t="s">
        <v>11</v>
      </c>
      <c r="D22" s="15">
        <v>220</v>
      </c>
      <c r="E22" s="31"/>
      <c r="F22" s="52"/>
      <c r="G22" s="4"/>
      <c r="H22" s="52"/>
      <c r="I22" s="52"/>
      <c r="J22" s="52"/>
    </row>
    <row r="23" spans="2:10" s="51" customFormat="1" ht="12.75" customHeight="1">
      <c r="B23" s="23" t="s">
        <v>12</v>
      </c>
      <c r="C23" s="23" t="s">
        <v>13</v>
      </c>
      <c r="D23" s="15">
        <v>80</v>
      </c>
      <c r="E23" s="33"/>
      <c r="F23" s="52"/>
      <c r="G23" s="4"/>
      <c r="H23" s="52"/>
      <c r="I23" s="52"/>
      <c r="J23" s="52"/>
    </row>
    <row r="24" spans="2:10" s="51" customFormat="1" ht="12.75" customHeight="1">
      <c r="B24" s="75" t="s">
        <v>67</v>
      </c>
      <c r="C24" s="76"/>
      <c r="D24" s="76"/>
      <c r="E24" s="76"/>
      <c r="F24" s="52"/>
      <c r="G24" s="4"/>
      <c r="H24" s="52"/>
      <c r="I24" s="52"/>
      <c r="J24" s="52"/>
    </row>
    <row r="25" spans="2:10" s="51" customFormat="1" ht="12.75" customHeight="1">
      <c r="B25" s="77" t="s">
        <v>68</v>
      </c>
      <c r="C25" s="78" t="s">
        <v>69</v>
      </c>
      <c r="D25" s="15">
        <v>500</v>
      </c>
      <c r="E25" s="71"/>
      <c r="F25" s="52"/>
      <c r="G25" s="4"/>
      <c r="H25" s="52"/>
      <c r="I25" s="52"/>
      <c r="J25" s="52"/>
    </row>
    <row r="26" spans="2:10">
      <c r="B26" s="79" t="s">
        <v>70</v>
      </c>
      <c r="C26" s="80" t="s">
        <v>71</v>
      </c>
      <c r="D26" s="15">
        <v>830</v>
      </c>
      <c r="E26" s="71"/>
      <c r="F26" s="4"/>
      <c r="G26" s="4"/>
      <c r="H26" s="4"/>
      <c r="I26" s="4"/>
      <c r="J26" s="4"/>
    </row>
    <row r="27" spans="2:10" s="2" customFormat="1">
      <c r="B27" s="6"/>
      <c r="C27" s="6"/>
      <c r="D27" s="8"/>
      <c r="E27" s="25">
        <f>SUM(E5:E26)</f>
        <v>22440</v>
      </c>
      <c r="F27" s="4"/>
      <c r="G27" s="4"/>
      <c r="H27" s="4"/>
      <c r="I27" s="4"/>
      <c r="J27" s="4"/>
    </row>
    <row r="28" spans="2:10" s="2" customFormat="1">
      <c r="D28" s="22"/>
      <c r="E28" s="25"/>
      <c r="F28" s="4"/>
      <c r="G28" s="4"/>
      <c r="H28" s="4"/>
      <c r="I28" s="4"/>
      <c r="J28" s="4"/>
    </row>
    <row r="29" spans="2:10" s="2" customFormat="1" ht="12.75" customHeight="1">
      <c r="B29" s="61" t="s">
        <v>78</v>
      </c>
      <c r="C29" s="62"/>
      <c r="D29" s="22"/>
      <c r="E29" s="25"/>
      <c r="F29" s="4"/>
      <c r="G29" s="4"/>
      <c r="H29" s="4"/>
      <c r="I29" s="4"/>
      <c r="J29" s="4"/>
    </row>
    <row r="30" spans="2:10" s="2" customFormat="1" ht="12.75" customHeight="1">
      <c r="B30" s="26" t="s">
        <v>21</v>
      </c>
      <c r="C30" s="27" t="s">
        <v>36</v>
      </c>
      <c r="D30" s="22"/>
      <c r="E30" s="25"/>
      <c r="F30" s="4"/>
      <c r="G30" s="4"/>
      <c r="H30" s="4"/>
      <c r="I30" s="4"/>
      <c r="J30" s="4"/>
    </row>
    <row r="31" spans="2:10" s="2" customFormat="1" ht="12.75" customHeight="1">
      <c r="B31" s="26" t="s">
        <v>22</v>
      </c>
      <c r="C31" s="27" t="s">
        <v>37</v>
      </c>
      <c r="D31" s="22"/>
      <c r="E31" s="25"/>
      <c r="F31" s="4"/>
      <c r="G31" s="4"/>
      <c r="H31" s="4"/>
      <c r="I31" s="4"/>
      <c r="J31" s="4"/>
    </row>
    <row r="32" spans="2:10" s="2" customFormat="1" ht="12.75" customHeight="1">
      <c r="B32" s="26" t="s">
        <v>23</v>
      </c>
      <c r="C32" s="27" t="s">
        <v>32</v>
      </c>
      <c r="D32" s="22"/>
      <c r="E32" s="25"/>
      <c r="F32" s="4"/>
      <c r="G32" s="4"/>
      <c r="H32" s="4"/>
      <c r="I32" s="4"/>
      <c r="J32" s="4"/>
    </row>
    <row r="33" spans="2:10" s="2" customFormat="1" ht="12.75" customHeight="1">
      <c r="B33" s="28" t="s">
        <v>24</v>
      </c>
      <c r="C33" s="29" t="s">
        <v>32</v>
      </c>
      <c r="D33" s="22"/>
      <c r="E33" s="25"/>
      <c r="F33" s="4"/>
      <c r="G33" s="4"/>
      <c r="H33" s="4"/>
      <c r="I33" s="4"/>
      <c r="J33" s="4"/>
    </row>
    <row r="34" spans="2:10" s="2" customFormat="1" ht="12.75" customHeight="1">
      <c r="B34" s="28" t="s">
        <v>25</v>
      </c>
      <c r="C34" s="27" t="s">
        <v>40</v>
      </c>
      <c r="D34" s="22"/>
      <c r="E34" s="25"/>
      <c r="F34" s="4"/>
      <c r="G34" s="4"/>
      <c r="H34" s="4"/>
      <c r="I34" s="4"/>
      <c r="J34" s="4"/>
    </row>
    <row r="35" spans="2:10" s="2" customFormat="1" ht="12.75" customHeight="1">
      <c r="B35" s="21" t="s">
        <v>26</v>
      </c>
      <c r="C35" s="30" t="s">
        <v>33</v>
      </c>
      <c r="D35" s="22"/>
      <c r="E35" s="25"/>
      <c r="F35" s="4"/>
      <c r="G35" s="4"/>
      <c r="H35" s="4"/>
      <c r="I35" s="4"/>
      <c r="J35" s="4"/>
    </row>
    <row r="36" spans="2:10" s="2" customFormat="1">
      <c r="B36" s="21" t="s">
        <v>27</v>
      </c>
      <c r="C36" s="30" t="s">
        <v>39</v>
      </c>
      <c r="D36" s="22"/>
      <c r="E36" s="25"/>
      <c r="F36" s="4"/>
      <c r="G36" s="4"/>
      <c r="H36" s="4"/>
      <c r="I36" s="4"/>
      <c r="J36" s="4"/>
    </row>
    <row r="37" spans="2:10" s="40" customFormat="1" ht="12.75" customHeight="1">
      <c r="B37" s="2"/>
      <c r="C37" s="2"/>
      <c r="D37" s="22"/>
      <c r="E37" s="25"/>
      <c r="F37" s="41"/>
      <c r="G37" s="41"/>
    </row>
    <row r="38" spans="2:10" s="40" customFormat="1" ht="12.75" customHeight="1">
      <c r="B38" s="63" t="s">
        <v>79</v>
      </c>
      <c r="C38" s="54"/>
      <c r="D38" s="41"/>
      <c r="E38" s="41"/>
      <c r="F38" s="41"/>
      <c r="G38" s="41"/>
      <c r="H38" s="41"/>
      <c r="I38" s="41"/>
    </row>
    <row r="39" spans="2:10" s="40" customFormat="1" ht="12.75" customHeight="1">
      <c r="B39" s="64" t="s">
        <v>81</v>
      </c>
      <c r="C39" s="54"/>
      <c r="D39" s="37"/>
      <c r="E39" s="38"/>
      <c r="F39" s="41"/>
      <c r="G39" s="41"/>
      <c r="H39" s="41"/>
      <c r="I39" s="41"/>
    </row>
    <row r="40" spans="2:10" s="40" customFormat="1" ht="12.75" customHeight="1">
      <c r="B40" s="53" t="s">
        <v>44</v>
      </c>
      <c r="C40" s="54"/>
      <c r="D40" s="37"/>
      <c r="E40" s="38"/>
      <c r="F40" s="41"/>
      <c r="G40" s="41"/>
      <c r="H40" s="41"/>
      <c r="I40" s="41"/>
    </row>
    <row r="41" spans="2:10" s="40" customFormat="1" ht="12.75" customHeight="1">
      <c r="B41" s="53" t="s">
        <v>45</v>
      </c>
      <c r="C41" s="54"/>
      <c r="D41" s="37"/>
      <c r="E41" s="38"/>
      <c r="F41" s="41"/>
      <c r="G41" s="41"/>
      <c r="H41" s="41"/>
      <c r="I41" s="41"/>
    </row>
    <row r="42" spans="2:10" s="40" customFormat="1" ht="12.75" customHeight="1">
      <c r="B42" s="57" t="s">
        <v>46</v>
      </c>
      <c r="C42" s="58"/>
      <c r="D42" s="37"/>
      <c r="E42" s="38"/>
      <c r="F42" s="41"/>
      <c r="G42" s="41"/>
      <c r="H42" s="41"/>
      <c r="I42" s="41"/>
    </row>
    <row r="43" spans="2:10" s="40" customFormat="1" ht="12.75" customHeight="1">
      <c r="B43" s="57" t="s">
        <v>57</v>
      </c>
      <c r="C43" s="58"/>
      <c r="D43" s="37"/>
      <c r="E43" s="38"/>
      <c r="F43" s="41"/>
      <c r="G43" s="41"/>
      <c r="H43" s="41"/>
      <c r="I43" s="41"/>
    </row>
    <row r="44" spans="2:10" s="40" customFormat="1" ht="12.75" customHeight="1">
      <c r="B44" s="57" t="s">
        <v>80</v>
      </c>
      <c r="C44" s="58"/>
      <c r="D44" s="37"/>
      <c r="E44" s="38"/>
      <c r="F44" s="41"/>
      <c r="G44" s="41"/>
      <c r="H44" s="41"/>
      <c r="I44" s="41"/>
    </row>
    <row r="45" spans="2:10" s="40" customFormat="1" ht="12.75" customHeight="1">
      <c r="B45" s="57" t="s">
        <v>48</v>
      </c>
      <c r="C45" s="58"/>
      <c r="D45" s="37"/>
      <c r="E45" s="39"/>
      <c r="F45" s="41"/>
      <c r="G45" s="41"/>
      <c r="H45" s="41"/>
      <c r="I45" s="41"/>
    </row>
    <row r="46" spans="2:10" s="40" customFormat="1" ht="12.75" customHeight="1">
      <c r="B46" s="55" t="s">
        <v>38</v>
      </c>
      <c r="C46" s="56"/>
      <c r="D46" s="37"/>
      <c r="E46" s="38"/>
      <c r="F46" s="41"/>
      <c r="G46" s="41"/>
      <c r="H46" s="41"/>
      <c r="I46" s="41"/>
    </row>
    <row r="47" spans="2:10" s="40" customFormat="1" ht="12.75" customHeight="1">
      <c r="B47" s="55" t="s">
        <v>47</v>
      </c>
      <c r="C47" s="56"/>
      <c r="D47" s="37"/>
      <c r="E47" s="38"/>
      <c r="F47" s="41"/>
      <c r="G47" s="41"/>
      <c r="H47" s="41"/>
      <c r="I47" s="41"/>
      <c r="J47" s="41"/>
    </row>
    <row r="48" spans="2:10" s="40" customFormat="1" ht="12.75" customHeight="1">
      <c r="B48" s="55" t="s">
        <v>51</v>
      </c>
      <c r="C48" s="56"/>
      <c r="D48" s="37"/>
      <c r="E48" s="42"/>
      <c r="F48" s="41"/>
      <c r="G48" s="41"/>
      <c r="H48" s="41"/>
      <c r="I48" s="41"/>
      <c r="J48" s="41"/>
    </row>
    <row r="49" spans="2:10" s="40" customFormat="1" ht="12.75" customHeight="1">
      <c r="B49" s="55" t="s">
        <v>50</v>
      </c>
      <c r="C49" s="56"/>
      <c r="D49" s="37"/>
      <c r="E49" s="42"/>
      <c r="F49" s="41"/>
      <c r="G49" s="41"/>
      <c r="H49" s="41"/>
      <c r="I49" s="41"/>
      <c r="J49" s="41"/>
    </row>
    <row r="50" spans="2:10" s="40" customFormat="1" ht="12.75" customHeight="1">
      <c r="B50" s="55" t="s">
        <v>31</v>
      </c>
      <c r="C50" s="56"/>
      <c r="D50" s="37"/>
    </row>
    <row r="51" spans="2:10" s="40" customFormat="1" ht="12.75" customHeight="1">
      <c r="B51" s="55" t="s">
        <v>56</v>
      </c>
      <c r="C51" s="56"/>
      <c r="D51" s="37"/>
    </row>
    <row r="52" spans="2:10" s="40" customFormat="1" ht="12.75" customHeight="1">
      <c r="B52" s="55" t="s">
        <v>49</v>
      </c>
      <c r="C52" s="56"/>
      <c r="D52" s="37"/>
    </row>
    <row r="53" spans="2:10" s="40" customFormat="1" ht="12.75" customHeight="1">
      <c r="B53" s="55" t="s">
        <v>55</v>
      </c>
      <c r="C53" s="56"/>
      <c r="D53" s="37"/>
    </row>
    <row r="54" spans="2:10" s="40" customFormat="1" ht="12.75" customHeight="1">
      <c r="B54" s="55" t="s">
        <v>28</v>
      </c>
      <c r="C54" s="56"/>
      <c r="D54" s="37"/>
    </row>
    <row r="55" spans="2:10" s="40" customFormat="1" ht="12.75" customHeight="1">
      <c r="B55" s="55" t="s">
        <v>59</v>
      </c>
      <c r="C55" s="56"/>
      <c r="D55" s="37"/>
    </row>
    <row r="56" spans="2:10" s="40" customFormat="1" ht="12.75" customHeight="1">
      <c r="B56" s="55" t="s">
        <v>58</v>
      </c>
      <c r="C56" s="56"/>
      <c r="D56" s="37"/>
    </row>
    <row r="57" spans="2:10" s="40" customFormat="1" ht="12.75" customHeight="1">
      <c r="B57" s="55" t="s">
        <v>54</v>
      </c>
      <c r="C57" s="56"/>
      <c r="D57" s="37"/>
    </row>
    <row r="58" spans="2:10" s="40" customFormat="1" ht="12.75" customHeight="1">
      <c r="B58" s="64" t="s">
        <v>53</v>
      </c>
      <c r="C58" s="56"/>
      <c r="D58" s="37"/>
    </row>
    <row r="59" spans="2:10" s="40" customFormat="1" ht="12.75" customHeight="1">
      <c r="B59" s="64" t="s">
        <v>29</v>
      </c>
      <c r="C59" s="56"/>
      <c r="D59" s="37"/>
    </row>
    <row r="60" spans="2:10" s="40" customFormat="1" ht="12.75" customHeight="1">
      <c r="B60" s="66" t="s">
        <v>52</v>
      </c>
      <c r="C60" s="67"/>
      <c r="D60" s="37"/>
    </row>
    <row r="61" spans="2:10">
      <c r="B61" s="64" t="s">
        <v>30</v>
      </c>
      <c r="C61" s="65"/>
      <c r="D61" s="37"/>
      <c r="E61" s="40"/>
    </row>
    <row r="62" spans="2:10" ht="15.75">
      <c r="D62" s="36"/>
      <c r="E62" s="2"/>
    </row>
    <row r="63" spans="2:10" ht="15.75">
      <c r="D63" s="36"/>
    </row>
    <row r="64" spans="2:10" ht="15.75">
      <c r="D64" s="36"/>
    </row>
    <row r="65" spans="4:4" ht="15.75">
      <c r="D65" s="36"/>
    </row>
    <row r="66" spans="4:4" ht="15.75">
      <c r="D66" s="36"/>
    </row>
    <row r="67" spans="4:4" ht="15.75">
      <c r="D67" s="36"/>
    </row>
  </sheetData>
  <mergeCells count="29">
    <mergeCell ref="B6:E6"/>
    <mergeCell ref="B12:E12"/>
    <mergeCell ref="B24:E24"/>
    <mergeCell ref="E3:E4"/>
    <mergeCell ref="B29:C29"/>
    <mergeCell ref="B38:C38"/>
    <mergeCell ref="B61:C61"/>
    <mergeCell ref="B60:C60"/>
    <mergeCell ref="B55:C55"/>
    <mergeCell ref="B59:C59"/>
    <mergeCell ref="B54:C54"/>
    <mergeCell ref="B56:C56"/>
    <mergeCell ref="B57:C57"/>
    <mergeCell ref="B53:C53"/>
    <mergeCell ref="B48:C48"/>
    <mergeCell ref="B47:C47"/>
    <mergeCell ref="B51:C51"/>
    <mergeCell ref="B39:C39"/>
    <mergeCell ref="B58:C58"/>
    <mergeCell ref="B41:C41"/>
    <mergeCell ref="B40:C40"/>
    <mergeCell ref="B46:C46"/>
    <mergeCell ref="B52:C52"/>
    <mergeCell ref="B49:C49"/>
    <mergeCell ref="B43:C43"/>
    <mergeCell ref="B50:C50"/>
    <mergeCell ref="B44:C44"/>
    <mergeCell ref="B45:C45"/>
    <mergeCell ref="B42:C4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Щиголь</dc:creator>
  <cp:lastModifiedBy>ACER</cp:lastModifiedBy>
  <cp:lastPrinted>2014-02-09T11:06:32Z</cp:lastPrinted>
  <dcterms:created xsi:type="dcterms:W3CDTF">2012-12-08T15:09:24Z</dcterms:created>
  <dcterms:modified xsi:type="dcterms:W3CDTF">2015-10-08T08:49:26Z</dcterms:modified>
</cp:coreProperties>
</file>