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00" windowHeight="72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2" i="1"/>
  <c r="F38"/>
  <c r="F37"/>
  <c r="F23"/>
  <c r="F24"/>
  <c r="F25"/>
  <c r="F26"/>
  <c r="F27"/>
  <c r="F19"/>
  <c r="F20"/>
  <c r="F21"/>
  <c r="F16"/>
  <c r="F15"/>
  <c r="F17"/>
  <c r="F12"/>
  <c r="F9"/>
  <c r="F5"/>
  <c r="F10"/>
  <c r="F7"/>
  <c r="F8"/>
  <c r="F22"/>
  <c r="F13"/>
  <c r="F6"/>
  <c r="F11"/>
  <c r="F14"/>
  <c r="F18"/>
  <c r="F28"/>
  <c r="F29"/>
  <c r="F30"/>
  <c r="F31"/>
  <c r="F32"/>
  <c r="F33"/>
  <c r="F34"/>
  <c r="F35"/>
  <c r="F36"/>
  <c r="F40"/>
  <c r="F41"/>
  <c r="F43"/>
  <c r="F44"/>
  <c r="F45"/>
  <c r="F4"/>
</calcChain>
</file>

<file path=xl/sharedStrings.xml><?xml version="1.0" encoding="utf-8"?>
<sst xmlns="http://schemas.openxmlformats.org/spreadsheetml/2006/main" count="91" uniqueCount="90">
  <si>
    <t xml:space="preserve"> ANTI-THEFT SECURITY EYE </t>
  </si>
  <si>
    <t>Код</t>
  </si>
  <si>
    <t>Название</t>
  </si>
  <si>
    <t>Прайс</t>
  </si>
  <si>
    <t>к-во</t>
  </si>
  <si>
    <t>Цена</t>
  </si>
  <si>
    <t xml:space="preserve">BOW ELECTRICAL WINDLASS </t>
  </si>
  <si>
    <t>Std</t>
  </si>
  <si>
    <t xml:space="preserve"> COMPLETE ENCLOSED CANVAS </t>
  </si>
  <si>
    <t xml:space="preserve"> PORT/STARBOARD SWIM PLATFORM</t>
  </si>
  <si>
    <t>SUN AWNING</t>
  </si>
  <si>
    <t>COCKPIT COMFORT PACK</t>
  </si>
  <si>
    <t>FISH PACK</t>
  </si>
  <si>
    <t xml:space="preserve"> ELECTRIC TRIM TABS</t>
  </si>
  <si>
    <t>Rigging VER L6 SmartCraft Hyd Dual Helm</t>
  </si>
  <si>
    <t>VHF</t>
  </si>
  <si>
    <t>905WPH00016</t>
  </si>
  <si>
    <t>905 Pilothouse</t>
  </si>
  <si>
    <t>Quicksilver 905 Pilothouse 2016</t>
  </si>
  <si>
    <t>905PHSECUEYE</t>
  </si>
  <si>
    <t xml:space="preserve">905PHSUNAWN </t>
  </si>
  <si>
    <t>905PHCAN+ENC</t>
  </si>
  <si>
    <t>905PHP+SSWIM</t>
  </si>
  <si>
    <t>905PHHULLCLR</t>
  </si>
  <si>
    <t xml:space="preserve"> COLORED HULL (Capture light blue)</t>
  </si>
  <si>
    <t>905PHFWINDLS</t>
  </si>
  <si>
    <t xml:space="preserve">905PHAWINDLS </t>
  </si>
  <si>
    <t>TRANSOM ELECTRICAL WINDLASS (Requires swim platform extension option)</t>
  </si>
  <si>
    <t>905PHFAWINDLS</t>
  </si>
  <si>
    <t>BOW AND TRANSOM ELECTRICAL WINDLASS (Requires swim platform extension option)</t>
  </si>
  <si>
    <t>905PHSHOREPWR</t>
  </si>
  <si>
    <t xml:space="preserve"> SHOREPOWER (2 outlets)</t>
  </si>
  <si>
    <t xml:space="preserve">905PHDSLHEAT </t>
  </si>
  <si>
    <t>Diesel heating - defogger (cannot be combined with Air Conditioner)</t>
  </si>
  <si>
    <t>905PHVESSELVIEW</t>
  </si>
  <si>
    <t>Vessel view 4"</t>
  </si>
  <si>
    <t xml:space="preserve">905PHGRYWTRFISH </t>
  </si>
  <si>
    <t>Grey water system</t>
  </si>
  <si>
    <t>905PHGRYWTRCRS</t>
  </si>
  <si>
    <t>Grey water system (if Cruiser Pack selected)</t>
  </si>
  <si>
    <t xml:space="preserve">905PHROOFHT </t>
  </si>
  <si>
    <t xml:space="preserve">Hardtop opening roof hatch </t>
  </si>
  <si>
    <t>BOW THRUSTER (for single helm)</t>
  </si>
  <si>
    <t>905PHBOWTHRSTSH</t>
  </si>
  <si>
    <t>BOW THRUSTER (if dual helm option selected)</t>
  </si>
  <si>
    <t>905PHTRIMTAB</t>
  </si>
  <si>
    <t>905PHSAIRSPWR</t>
  </si>
  <si>
    <t xml:space="preserve">Air conditioner single w/shore power </t>
  </si>
  <si>
    <t>905PHAIRCONGASG</t>
  </si>
  <si>
    <t>Air conditioner single w/shore power &amp; gas generator</t>
  </si>
  <si>
    <t>905PHAIRCONDSL</t>
  </si>
  <si>
    <t>Air conditioner single w/shore power &amp; dsl generator</t>
  </si>
  <si>
    <t xml:space="preserve">905PHDUALACGAS </t>
  </si>
  <si>
    <t>Air conditioner dual w/shore power &amp; gas generator</t>
  </si>
  <si>
    <t>905PHDUALACDSL</t>
  </si>
  <si>
    <t xml:space="preserve">Air conditioner dual w/shore power &amp; dsl generator </t>
  </si>
  <si>
    <t>905PHWTRHEAT</t>
  </si>
  <si>
    <t xml:space="preserve"> Water heater (needs shorepower or AC)</t>
  </si>
  <si>
    <t>905PHVHF</t>
  </si>
  <si>
    <t>Simrad Radar (for single electronic pack)</t>
  </si>
  <si>
    <t>905PHRADARSH</t>
  </si>
  <si>
    <t>905PHRADARDH</t>
  </si>
  <si>
    <t>Simrad Radar (for dual electronic pack)</t>
  </si>
  <si>
    <t>905PHSMARTPK</t>
  </si>
  <si>
    <t>SMART PACK (requires shore power or A/C)</t>
  </si>
  <si>
    <t>CABIN COMFORT PACK (Requires Shorepower or A/C)</t>
  </si>
  <si>
    <t xml:space="preserve">905PHCKPTCOMF </t>
  </si>
  <si>
    <t>905PHCKPTCOMF</t>
  </si>
  <si>
    <t>905PHCKPTCRUISE</t>
  </si>
  <si>
    <t>COCKPIT CRUISING PACK (not compatible with Fish/Cockpit Comfort/Smart Pack's)</t>
  </si>
  <si>
    <t>905PHFISHPK</t>
  </si>
  <si>
    <t>905PHLIGHTPK</t>
  </si>
  <si>
    <t>EXTERIOR LIGHTING PACK</t>
  </si>
  <si>
    <t>905PHELECTPK</t>
  </si>
  <si>
    <t xml:space="preserve">ELECTRONIC PACK SINGLE HELM </t>
  </si>
  <si>
    <t>905PHELECT2H</t>
  </si>
  <si>
    <t>ELECTRONIC PACK Dual Helm</t>
  </si>
  <si>
    <t>905PHVL6BSCHS</t>
  </si>
  <si>
    <t xml:space="preserve">Rigging VER L6 SmartCraft Hyd </t>
  </si>
  <si>
    <t>905PHVL4BSCHT</t>
  </si>
  <si>
    <t xml:space="preserve">Rigging Twin L4 VER SmartCraft </t>
  </si>
  <si>
    <t>905PHVL6BSCHT</t>
  </si>
  <si>
    <t>Rigging Twin L6 VER SmartCraft</t>
  </si>
  <si>
    <t>905PHVL6SCHTJPO</t>
  </si>
  <si>
    <t>Rigging Twin L6 250VER w\ Joystick</t>
  </si>
  <si>
    <t xml:space="preserve">905PHVL6BSCHD </t>
  </si>
  <si>
    <t>905PHVL4BSCHDT</t>
  </si>
  <si>
    <t>Rigging Twin L4 VER SmartCraft Dual Helm</t>
  </si>
  <si>
    <t>905PHVL6BSCHDT</t>
  </si>
  <si>
    <t>Rigging Twin L6 VER SmartCraft Dual Helm</t>
  </si>
</sst>
</file>

<file path=xl/styles.xml><?xml version="1.0" encoding="utf-8"?>
<styleSheet xmlns="http://schemas.openxmlformats.org/spreadsheetml/2006/main">
  <numFmts count="1">
    <numFmt numFmtId="164" formatCode="#,##0\ [$€-1]"/>
  </numFmts>
  <fonts count="2">
    <font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16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133350</xdr:rowOff>
    </xdr:from>
    <xdr:to>
      <xdr:col>2</xdr:col>
      <xdr:colOff>3609976</xdr:colOff>
      <xdr:row>1</xdr:row>
      <xdr:rowOff>371475</xdr:rowOff>
    </xdr:to>
    <xdr:pic>
      <xdr:nvPicPr>
        <xdr:cNvPr id="2" name="Рисунок 1" descr="C:\Users\Papa\AppData\Local\Microsoft\Windows\Temporary Internet Files\Content.Word\00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33350"/>
          <a:ext cx="5038726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5"/>
  <sheetViews>
    <sheetView tabSelected="1" workbookViewId="0">
      <selection activeCell="K14" sqref="K14"/>
    </sheetView>
  </sheetViews>
  <sheetFormatPr defaultRowHeight="15"/>
  <cols>
    <col min="1" max="1" width="4.85546875" customWidth="1"/>
    <col min="2" max="2" width="21.85546875" customWidth="1"/>
    <col min="3" max="3" width="61.28515625" customWidth="1"/>
  </cols>
  <sheetData>
    <row r="1" spans="2:6" ht="35.25" customHeight="1"/>
    <row r="2" spans="2:6" ht="72" customHeight="1">
      <c r="B2" s="1" t="s">
        <v>18</v>
      </c>
    </row>
    <row r="3" spans="2:6">
      <c r="B3" s="2" t="s">
        <v>1</v>
      </c>
      <c r="C3" s="2" t="s">
        <v>2</v>
      </c>
      <c r="D3" s="3" t="s">
        <v>3</v>
      </c>
      <c r="E3" s="2" t="s">
        <v>4</v>
      </c>
      <c r="F3" s="2" t="s">
        <v>5</v>
      </c>
    </row>
    <row r="4" spans="2:6">
      <c r="B4" s="5" t="s">
        <v>16</v>
      </c>
      <c r="C4" s="5" t="s">
        <v>17</v>
      </c>
      <c r="D4" s="4">
        <v>61400</v>
      </c>
      <c r="E4" s="5"/>
      <c r="F4" s="4">
        <f>D4*E4</f>
        <v>0</v>
      </c>
    </row>
    <row r="5" spans="2:6">
      <c r="B5" s="5" t="s">
        <v>19</v>
      </c>
      <c r="C5" s="5" t="s">
        <v>0</v>
      </c>
      <c r="D5" s="4">
        <v>130</v>
      </c>
      <c r="E5" s="5"/>
      <c r="F5" s="4">
        <f t="shared" ref="F5:F45" si="0">D5*E5</f>
        <v>0</v>
      </c>
    </row>
    <row r="6" spans="2:6">
      <c r="B6" s="5" t="s">
        <v>20</v>
      </c>
      <c r="C6" s="5" t="s">
        <v>10</v>
      </c>
      <c r="D6" s="4">
        <v>990</v>
      </c>
      <c r="E6" s="5"/>
      <c r="F6" s="4">
        <f>D6*E6</f>
        <v>0</v>
      </c>
    </row>
    <row r="7" spans="2:6">
      <c r="B7" s="5" t="s">
        <v>21</v>
      </c>
      <c r="C7" s="5" t="s">
        <v>8</v>
      </c>
      <c r="D7" s="4">
        <v>2000</v>
      </c>
      <c r="E7" s="5"/>
      <c r="F7" s="4">
        <f>D7*E7</f>
        <v>0</v>
      </c>
    </row>
    <row r="8" spans="2:6">
      <c r="B8" s="5" t="s">
        <v>22</v>
      </c>
      <c r="C8" s="5" t="s">
        <v>9</v>
      </c>
      <c r="D8" s="4">
        <v>600</v>
      </c>
      <c r="E8" s="5"/>
      <c r="F8" s="4">
        <f>D8*E8</f>
        <v>0</v>
      </c>
    </row>
    <row r="9" spans="2:6">
      <c r="B9" s="5" t="s">
        <v>23</v>
      </c>
      <c r="C9" s="5" t="s">
        <v>24</v>
      </c>
      <c r="D9" s="4">
        <v>780</v>
      </c>
      <c r="E9" s="5"/>
      <c r="F9" s="4">
        <f t="shared" ref="F9" si="1">D9*E9</f>
        <v>0</v>
      </c>
    </row>
    <row r="10" spans="2:6">
      <c r="B10" s="5" t="s">
        <v>25</v>
      </c>
      <c r="C10" s="5" t="s">
        <v>6</v>
      </c>
      <c r="D10" s="4">
        <v>1590</v>
      </c>
      <c r="E10" s="5"/>
      <c r="F10" s="4">
        <f t="shared" si="0"/>
        <v>0</v>
      </c>
    </row>
    <row r="11" spans="2:6" ht="30">
      <c r="B11" s="5" t="s">
        <v>26</v>
      </c>
      <c r="C11" s="6" t="s">
        <v>27</v>
      </c>
      <c r="D11" s="4">
        <v>3310</v>
      </c>
      <c r="E11" s="5"/>
      <c r="F11" s="4">
        <f>D11*E11</f>
        <v>0</v>
      </c>
    </row>
    <row r="12" spans="2:6" ht="30">
      <c r="B12" s="5" t="s">
        <v>28</v>
      </c>
      <c r="C12" s="6" t="s">
        <v>29</v>
      </c>
      <c r="D12" s="4">
        <v>4900</v>
      </c>
      <c r="E12" s="5"/>
      <c r="F12" s="4">
        <f>D12*E12</f>
        <v>0</v>
      </c>
    </row>
    <row r="13" spans="2:6">
      <c r="B13" s="5" t="s">
        <v>30</v>
      </c>
      <c r="C13" s="5" t="s">
        <v>31</v>
      </c>
      <c r="D13" s="4">
        <v>1030</v>
      </c>
      <c r="E13" s="5"/>
      <c r="F13" s="4">
        <f>D13*E13</f>
        <v>0</v>
      </c>
    </row>
    <row r="14" spans="2:6">
      <c r="B14" s="5" t="s">
        <v>32</v>
      </c>
      <c r="C14" s="5" t="s">
        <v>33</v>
      </c>
      <c r="D14" s="4">
        <v>2840</v>
      </c>
      <c r="E14" s="5"/>
      <c r="F14" s="4">
        <f>D14*E14</f>
        <v>0</v>
      </c>
    </row>
    <row r="15" spans="2:6">
      <c r="B15" s="5" t="s">
        <v>34</v>
      </c>
      <c r="C15" s="5" t="s">
        <v>35</v>
      </c>
      <c r="D15" s="4">
        <v>2841</v>
      </c>
      <c r="E15" s="5"/>
      <c r="F15" s="4">
        <f>D15*E15</f>
        <v>0</v>
      </c>
    </row>
    <row r="16" spans="2:6">
      <c r="B16" s="5" t="s">
        <v>36</v>
      </c>
      <c r="C16" s="5" t="s">
        <v>37</v>
      </c>
      <c r="D16" s="4">
        <v>320</v>
      </c>
      <c r="E16" s="5"/>
      <c r="F16" s="4">
        <f>D16*E16</f>
        <v>0</v>
      </c>
    </row>
    <row r="17" spans="2:6">
      <c r="B17" s="5" t="s">
        <v>38</v>
      </c>
      <c r="C17" s="5" t="s">
        <v>39</v>
      </c>
      <c r="D17" s="4">
        <v>320</v>
      </c>
      <c r="E17" s="5"/>
      <c r="F17" s="4">
        <f t="shared" ref="F17" si="2">D17*E17</f>
        <v>0</v>
      </c>
    </row>
    <row r="18" spans="2:6">
      <c r="B18" s="5" t="s">
        <v>40</v>
      </c>
      <c r="C18" s="5" t="s">
        <v>41</v>
      </c>
      <c r="D18" s="4">
        <v>870</v>
      </c>
      <c r="E18" s="5"/>
      <c r="F18" s="4">
        <f>D18*E18</f>
        <v>0</v>
      </c>
    </row>
    <row r="19" spans="2:6">
      <c r="B19" s="5" t="s">
        <v>43</v>
      </c>
      <c r="C19" s="5" t="s">
        <v>42</v>
      </c>
      <c r="D19" s="4">
        <v>1810</v>
      </c>
      <c r="E19" s="5"/>
      <c r="F19" s="4">
        <f t="shared" ref="F19:F20" si="3">D19*E19</f>
        <v>0</v>
      </c>
    </row>
    <row r="20" spans="2:6">
      <c r="B20" s="5" t="s">
        <v>43</v>
      </c>
      <c r="C20" s="5" t="s">
        <v>44</v>
      </c>
      <c r="D20" s="4">
        <v>1940</v>
      </c>
      <c r="E20" s="5"/>
      <c r="F20" s="4">
        <f t="shared" si="3"/>
        <v>0</v>
      </c>
    </row>
    <row r="21" spans="2:6">
      <c r="B21" s="5" t="s">
        <v>45</v>
      </c>
      <c r="C21" s="5" t="s">
        <v>13</v>
      </c>
      <c r="D21" s="4">
        <v>1040</v>
      </c>
      <c r="E21" s="5"/>
      <c r="F21" s="4">
        <f>D21*E21</f>
        <v>0</v>
      </c>
    </row>
    <row r="22" spans="2:6">
      <c r="B22" s="5" t="s">
        <v>46</v>
      </c>
      <c r="C22" s="5" t="s">
        <v>47</v>
      </c>
      <c r="D22" s="4">
        <v>2750</v>
      </c>
      <c r="E22" s="5"/>
      <c r="F22" s="4">
        <f t="shared" si="0"/>
        <v>0</v>
      </c>
    </row>
    <row r="23" spans="2:6">
      <c r="B23" s="5" t="s">
        <v>48</v>
      </c>
      <c r="C23" s="5" t="s">
        <v>49</v>
      </c>
      <c r="D23" s="4">
        <v>9790</v>
      </c>
      <c r="E23" s="5"/>
      <c r="F23" s="4">
        <f t="shared" ref="F23:F26" si="4">D23*E23</f>
        <v>0</v>
      </c>
    </row>
    <row r="24" spans="2:6">
      <c r="B24" s="5" t="s">
        <v>50</v>
      </c>
      <c r="C24" s="5" t="s">
        <v>51</v>
      </c>
      <c r="D24" s="4">
        <v>11090</v>
      </c>
      <c r="E24" s="5"/>
      <c r="F24" s="4">
        <f t="shared" si="4"/>
        <v>0</v>
      </c>
    </row>
    <row r="25" spans="2:6">
      <c r="B25" s="5" t="s">
        <v>52</v>
      </c>
      <c r="C25" s="5" t="s">
        <v>53</v>
      </c>
      <c r="D25" s="4">
        <v>17320</v>
      </c>
      <c r="E25" s="5"/>
      <c r="F25" s="4">
        <f t="shared" si="4"/>
        <v>0</v>
      </c>
    </row>
    <row r="26" spans="2:6">
      <c r="B26" s="5" t="s">
        <v>54</v>
      </c>
      <c r="C26" s="5" t="s">
        <v>55</v>
      </c>
      <c r="D26" s="4">
        <v>18600</v>
      </c>
      <c r="E26" s="5"/>
      <c r="F26" s="4">
        <f t="shared" si="4"/>
        <v>0</v>
      </c>
    </row>
    <row r="27" spans="2:6">
      <c r="B27" s="5" t="s">
        <v>56</v>
      </c>
      <c r="C27" s="5" t="s">
        <v>57</v>
      </c>
      <c r="D27" s="4">
        <v>1040</v>
      </c>
      <c r="E27" s="5"/>
      <c r="F27" s="4">
        <f t="shared" ref="F26:F27" si="5">D27*E27</f>
        <v>0</v>
      </c>
    </row>
    <row r="28" spans="2:6">
      <c r="B28" s="5" t="s">
        <v>58</v>
      </c>
      <c r="C28" s="5" t="s">
        <v>15</v>
      </c>
      <c r="D28" s="4">
        <v>340</v>
      </c>
      <c r="E28" s="5"/>
      <c r="F28" s="4">
        <f t="shared" si="0"/>
        <v>0</v>
      </c>
    </row>
    <row r="29" spans="2:6">
      <c r="B29" s="5" t="s">
        <v>60</v>
      </c>
      <c r="C29" s="5" t="s">
        <v>59</v>
      </c>
      <c r="D29" s="4">
        <v>1890</v>
      </c>
      <c r="E29" s="5"/>
      <c r="F29" s="4">
        <f t="shared" si="0"/>
        <v>0</v>
      </c>
    </row>
    <row r="30" spans="2:6">
      <c r="B30" s="5" t="s">
        <v>61</v>
      </c>
      <c r="C30" s="5" t="s">
        <v>62</v>
      </c>
      <c r="D30" s="4">
        <v>2140</v>
      </c>
      <c r="E30" s="5"/>
      <c r="F30" s="4">
        <f t="shared" si="0"/>
        <v>0</v>
      </c>
    </row>
    <row r="31" spans="2:6">
      <c r="B31" s="5" t="s">
        <v>63</v>
      </c>
      <c r="C31" s="5" t="s">
        <v>64</v>
      </c>
      <c r="D31" s="4">
        <v>4780</v>
      </c>
      <c r="E31" s="5"/>
      <c r="F31" s="4">
        <f t="shared" si="0"/>
        <v>0</v>
      </c>
    </row>
    <row r="32" spans="2:6">
      <c r="B32" s="5" t="s">
        <v>66</v>
      </c>
      <c r="C32" s="5" t="s">
        <v>65</v>
      </c>
      <c r="D32" s="4">
        <v>1700</v>
      </c>
      <c r="E32" s="5"/>
      <c r="F32" s="4">
        <f t="shared" si="0"/>
        <v>0</v>
      </c>
    </row>
    <row r="33" spans="2:6">
      <c r="B33" s="5" t="s">
        <v>67</v>
      </c>
      <c r="C33" s="5" t="s">
        <v>11</v>
      </c>
      <c r="D33" s="4">
        <v>1810</v>
      </c>
      <c r="E33" s="5"/>
      <c r="F33" s="4">
        <f t="shared" si="0"/>
        <v>0</v>
      </c>
    </row>
    <row r="34" spans="2:6" ht="30">
      <c r="B34" s="5" t="s">
        <v>68</v>
      </c>
      <c r="C34" s="6" t="s">
        <v>69</v>
      </c>
      <c r="D34" s="4">
        <v>1310</v>
      </c>
      <c r="E34" s="5"/>
      <c r="F34" s="4">
        <f t="shared" si="0"/>
        <v>0</v>
      </c>
    </row>
    <row r="35" spans="2:6">
      <c r="B35" s="5" t="s">
        <v>70</v>
      </c>
      <c r="C35" s="5" t="s">
        <v>12</v>
      </c>
      <c r="D35" s="4">
        <v>1810</v>
      </c>
      <c r="E35" s="5"/>
      <c r="F35" s="4">
        <f t="shared" si="0"/>
        <v>0</v>
      </c>
    </row>
    <row r="36" spans="2:6">
      <c r="B36" s="5" t="s">
        <v>71</v>
      </c>
      <c r="C36" s="5" t="s">
        <v>72</v>
      </c>
      <c r="D36" s="4">
        <v>460</v>
      </c>
      <c r="E36" s="5"/>
      <c r="F36" s="4">
        <f t="shared" si="0"/>
        <v>0</v>
      </c>
    </row>
    <row r="37" spans="2:6">
      <c r="B37" s="5" t="s">
        <v>73</v>
      </c>
      <c r="C37" s="5" t="s">
        <v>74</v>
      </c>
      <c r="D37" s="4">
        <v>2320</v>
      </c>
      <c r="E37" s="5"/>
      <c r="F37" s="4">
        <f t="shared" si="0"/>
        <v>0</v>
      </c>
    </row>
    <row r="38" spans="2:6">
      <c r="B38" s="5" t="s">
        <v>75</v>
      </c>
      <c r="C38" s="5" t="s">
        <v>76</v>
      </c>
      <c r="D38" s="4">
        <v>3470</v>
      </c>
      <c r="E38" s="5"/>
      <c r="F38" s="4">
        <f t="shared" si="0"/>
        <v>0</v>
      </c>
    </row>
    <row r="39" spans="2:6">
      <c r="B39" s="5" t="s">
        <v>77</v>
      </c>
      <c r="C39" s="5" t="s">
        <v>78</v>
      </c>
      <c r="D39" s="4">
        <v>0</v>
      </c>
      <c r="E39" s="5" t="s">
        <v>7</v>
      </c>
      <c r="F39" s="4">
        <v>0</v>
      </c>
    </row>
    <row r="40" spans="2:6">
      <c r="B40" s="5" t="s">
        <v>79</v>
      </c>
      <c r="C40" s="5" t="s">
        <v>80</v>
      </c>
      <c r="D40" s="4">
        <v>910</v>
      </c>
      <c r="E40" s="5"/>
      <c r="F40" s="4">
        <f t="shared" si="0"/>
        <v>0</v>
      </c>
    </row>
    <row r="41" spans="2:6">
      <c r="B41" s="5" t="s">
        <v>81</v>
      </c>
      <c r="C41" s="5" t="s">
        <v>82</v>
      </c>
      <c r="D41" s="4">
        <v>1550</v>
      </c>
      <c r="E41" s="5"/>
      <c r="F41" s="4">
        <f t="shared" si="0"/>
        <v>0</v>
      </c>
    </row>
    <row r="42" spans="2:6">
      <c r="B42" s="5" t="s">
        <v>83</v>
      </c>
      <c r="C42" s="5" t="s">
        <v>84</v>
      </c>
      <c r="D42" s="4">
        <v>16150</v>
      </c>
      <c r="E42" s="5"/>
      <c r="F42" s="4">
        <f t="shared" si="0"/>
        <v>0</v>
      </c>
    </row>
    <row r="43" spans="2:6">
      <c r="B43" s="5" t="s">
        <v>85</v>
      </c>
      <c r="C43" s="5" t="s">
        <v>14</v>
      </c>
      <c r="D43" s="4">
        <v>2330</v>
      </c>
      <c r="E43" s="5"/>
      <c r="F43" s="4">
        <f t="shared" si="0"/>
        <v>0</v>
      </c>
    </row>
    <row r="44" spans="2:6">
      <c r="B44" s="5" t="s">
        <v>86</v>
      </c>
      <c r="C44" s="5" t="s">
        <v>87</v>
      </c>
      <c r="D44" s="4">
        <v>3230</v>
      </c>
      <c r="E44" s="5"/>
      <c r="F44" s="4">
        <f t="shared" si="0"/>
        <v>0</v>
      </c>
    </row>
    <row r="45" spans="2:6">
      <c r="B45" s="5" t="s">
        <v>88</v>
      </c>
      <c r="C45" s="5" t="s">
        <v>89</v>
      </c>
      <c r="D45" s="4">
        <v>3880</v>
      </c>
      <c r="E45" s="5"/>
      <c r="F45" s="4">
        <f t="shared" si="0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Щиголь</cp:lastModifiedBy>
  <dcterms:created xsi:type="dcterms:W3CDTF">2015-11-05T12:30:46Z</dcterms:created>
  <dcterms:modified xsi:type="dcterms:W3CDTF">2015-12-06T17:20:28Z</dcterms:modified>
</cp:coreProperties>
</file>